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<sst xmlns="http://schemas.openxmlformats.org/spreadsheetml/2006/main" count="56" uniqueCount="52">
  <si>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</si>
  <si>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</si>
  <si>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</si>
  <si>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</si>
  <si>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</si>
  <si>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</si>
  <si>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</si>
  <si>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</si>
  <si>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</si>
  <si>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</si>
  <si>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</si>
  <si>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</si>
  <si>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</si>
  <si>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</si>
  <si>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</si>
  <si>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</si>
  <si>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</si>
  <si>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</si>
  <si>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</si>
  <si>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</si>
  <si>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</si>
  <si>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</si>
  <si>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</si>
  <si>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</si>
  <si>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</si>
  <si>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</si>
  <si>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</si>
  <si>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</si>
  <si>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</si>
  <si>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</si>
  <si>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</si>
  <si>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</si>
  <si>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</si>
  <si>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</si>
  <si>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</si>
  <si>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</si>
  <si>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</si>
  <si>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</si>
  <si>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</si>
  <si>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</si>
  <si>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</si>
  <si>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</si>
  <si>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</si>
  <si>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</si>
  <si>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</si>
  <si>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</si>
  <si>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</si>
  <si>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</si>
  <si>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</si>
  <si>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</si>
  <si>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 xml:space="preserve">  Бюджет МР"Левашинский район" по расходам на 2018 год</t>
  </si>
  <si>
    <t xml:space="preserve">   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</si>
</sst>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left"/>
    </xf>
    <xf numFmtId="173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7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59"/>
      <c r="C7" s="60"/>
      <c r="D7" s="60"/>
      <c r="E7" s="61"/>
      <c r="F7" s="62" t="s">
        <v>28</v>
      </c>
      <c r="G7" s="63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64" t="s">
        <v>5</v>
      </c>
      <c r="C9" s="65"/>
      <c r="D9" s="65"/>
      <c r="E9" s="65"/>
      <c r="F9" s="52">
        <f>H9+I9</f>
        <v>31509</v>
      </c>
      <c r="G9" s="53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0" t="s">
        <v>31</v>
      </c>
      <c r="C10" s="51"/>
      <c r="D10" s="51"/>
      <c r="E10" s="58"/>
      <c r="F10" s="52">
        <f>H10+I10</f>
        <v>0</v>
      </c>
      <c r="G10" s="53"/>
      <c r="H10" s="19">
        <v>0</v>
      </c>
      <c r="I10" s="23"/>
      <c r="J10" s="1"/>
      <c r="K10" s="1"/>
      <c r="L10" s="1"/>
      <c r="M10" s="1"/>
    </row>
    <row r="11" spans="2:9" ht="48.75" customHeight="1">
      <c r="B11" s="50" t="s">
        <v>6</v>
      </c>
      <c r="C11" s="51"/>
      <c r="D11" s="51"/>
      <c r="E11" s="51"/>
      <c r="F11" s="52">
        <f aca="true" t="shared" si="0" ref="F11:F18">H11+I11</f>
        <v>3949</v>
      </c>
      <c r="G11" s="53"/>
      <c r="H11" s="19"/>
      <c r="I11" s="9">
        <v>3949</v>
      </c>
    </row>
    <row r="12" spans="2:9" ht="46.5" customHeight="1">
      <c r="B12" s="50" t="s">
        <v>0</v>
      </c>
      <c r="C12" s="51"/>
      <c r="D12" s="51"/>
      <c r="E12" s="51"/>
      <c r="F12" s="52">
        <f t="shared" si="0"/>
        <v>2201</v>
      </c>
      <c r="G12" s="53"/>
      <c r="H12" s="19"/>
      <c r="I12" s="9">
        <v>2201</v>
      </c>
    </row>
    <row r="13" spans="2:9" ht="52.5" customHeight="1">
      <c r="B13" s="50" t="s">
        <v>7</v>
      </c>
      <c r="C13" s="51"/>
      <c r="D13" s="51"/>
      <c r="E13" s="51"/>
      <c r="F13" s="52">
        <f t="shared" si="0"/>
        <v>3210</v>
      </c>
      <c r="G13" s="53"/>
      <c r="H13" s="19">
        <v>3210</v>
      </c>
      <c r="I13" s="9"/>
    </row>
    <row r="14" spans="2:9" ht="48" customHeight="1">
      <c r="B14" s="50" t="s">
        <v>8</v>
      </c>
      <c r="C14" s="51"/>
      <c r="D14" s="51"/>
      <c r="E14" s="51"/>
      <c r="F14" s="52">
        <f t="shared" si="0"/>
        <v>212</v>
      </c>
      <c r="G14" s="53"/>
      <c r="H14" s="19">
        <v>106</v>
      </c>
      <c r="I14" s="9">
        <v>106</v>
      </c>
    </row>
    <row r="15" spans="2:9" ht="46.5" customHeight="1">
      <c r="B15" s="50" t="s">
        <v>32</v>
      </c>
      <c r="C15" s="51"/>
      <c r="D15" s="51"/>
      <c r="E15" s="58"/>
      <c r="F15" s="52">
        <f>H15+I15</f>
        <v>0</v>
      </c>
      <c r="G15" s="53"/>
      <c r="H15" s="19">
        <v>0</v>
      </c>
      <c r="I15" s="9"/>
    </row>
    <row r="16" spans="2:9" ht="44.25" customHeight="1">
      <c r="B16" s="50" t="s">
        <v>1</v>
      </c>
      <c r="C16" s="51"/>
      <c r="D16" s="51"/>
      <c r="E16" s="51"/>
      <c r="F16" s="52">
        <f t="shared" si="0"/>
        <v>205</v>
      </c>
      <c r="G16" s="53"/>
      <c r="H16" s="19">
        <v>205</v>
      </c>
      <c r="I16" s="9"/>
    </row>
    <row r="17" spans="2:9" ht="49.5" customHeight="1" thickBot="1">
      <c r="B17" s="54" t="s">
        <v>9</v>
      </c>
      <c r="C17" s="55"/>
      <c r="D17" s="55"/>
      <c r="E17" s="55"/>
      <c r="F17" s="56">
        <f t="shared" si="0"/>
        <v>15122.8</v>
      </c>
      <c r="G17" s="57"/>
      <c r="H17" s="20">
        <v>2865</v>
      </c>
      <c r="I17" s="10">
        <v>12257.8</v>
      </c>
    </row>
    <row r="18" spans="2:9" ht="40.5" customHeight="1" thickBot="1">
      <c r="B18" s="46" t="s">
        <v>10</v>
      </c>
      <c r="C18" s="47"/>
      <c r="D18" s="47"/>
      <c r="E18" s="47"/>
      <c r="F18" s="48">
        <f t="shared" si="0"/>
        <v>56408.8</v>
      </c>
      <c r="G18" s="49"/>
      <c r="H18" s="21">
        <f>H17+H16+H15+H14+H13+H12+H11+H10+H9</f>
        <v>30045</v>
      </c>
      <c r="I18" s="22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8"/>
  <sheetViews>
    <sheetView tabSelected="1" zoomScale="125" zoomScaleNormal="125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4" sqref="E34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6" t="s">
        <v>51</v>
      </c>
      <c r="C1" s="66"/>
    </row>
    <row r="2" spans="1:3" ht="18" customHeight="1">
      <c r="A2" s="3"/>
      <c r="B2" s="3" t="s">
        <v>50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43</v>
      </c>
    </row>
    <row r="6" spans="2:8" ht="23.25" customHeight="1">
      <c r="B6" s="30" t="s">
        <v>23</v>
      </c>
      <c r="C6" s="31">
        <v>1368.334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23948.786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789.879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361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361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1571.277</v>
      </c>
      <c r="D11" s="39">
        <f>E11+F11+G11+H11</f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6852.64</v>
      </c>
      <c r="D12" s="39"/>
      <c r="E12" s="26"/>
      <c r="F12" s="26"/>
      <c r="G12" s="2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48</v>
      </c>
      <c r="C14" s="34">
        <v>12.2</v>
      </c>
      <c r="D14" s="39"/>
      <c r="E14" s="26"/>
      <c r="F14" s="26"/>
      <c r="G14" s="26"/>
      <c r="H14" s="39"/>
    </row>
    <row r="15" spans="2:8" ht="23.25" customHeight="1">
      <c r="B15" s="33" t="s">
        <v>42</v>
      </c>
      <c r="C15" s="34">
        <v>11734.005</v>
      </c>
      <c r="D15" s="39"/>
      <c r="E15" s="26"/>
      <c r="F15" s="26"/>
      <c r="G15" s="26"/>
      <c r="H15" s="39"/>
    </row>
    <row r="16" spans="2:8" ht="23.25" customHeight="1">
      <c r="B16" s="33" t="s">
        <v>38</v>
      </c>
      <c r="C16" s="34">
        <v>100</v>
      </c>
      <c r="D16" s="39">
        <f>E16+F16+G16+H16</f>
        <v>0</v>
      </c>
      <c r="E16" s="26"/>
      <c r="F16" s="26"/>
      <c r="G16" s="26"/>
      <c r="H16" s="39"/>
    </row>
    <row r="17" spans="2:8" ht="23.25" customHeight="1">
      <c r="B17" s="33" t="s">
        <v>40</v>
      </c>
      <c r="C17" s="34">
        <v>25</v>
      </c>
      <c r="D17" s="39">
        <f>E17+F17+G17+H17</f>
        <v>0</v>
      </c>
      <c r="E17" s="26"/>
      <c r="F17" s="26"/>
      <c r="G17" s="26"/>
      <c r="H17" s="39"/>
    </row>
    <row r="18" spans="2:8" ht="23.25" customHeight="1">
      <c r="B18" s="33" t="s">
        <v>47</v>
      </c>
      <c r="C18" s="34">
        <v>7247.771</v>
      </c>
      <c r="D18" s="39"/>
      <c r="E18" s="26"/>
      <c r="F18" s="26"/>
      <c r="G18" s="26"/>
      <c r="H18" s="39"/>
    </row>
    <row r="19" spans="2:8" ht="23.25" customHeight="1">
      <c r="B19" s="33" t="s">
        <v>19</v>
      </c>
      <c r="C19" s="34">
        <v>1554</v>
      </c>
      <c r="D19" s="39">
        <f>E19+F19+G19+H19</f>
        <v>0</v>
      </c>
      <c r="E19" s="26"/>
      <c r="F19" s="26"/>
      <c r="G19" s="26"/>
      <c r="H19" s="39"/>
    </row>
    <row r="20" spans="2:8" ht="23.25" customHeight="1">
      <c r="B20" s="33" t="s">
        <v>49</v>
      </c>
      <c r="C20" s="34">
        <v>2188</v>
      </c>
      <c r="D20" s="39"/>
      <c r="E20" s="26"/>
      <c r="F20" s="26"/>
      <c r="G20" s="26"/>
      <c r="H20" s="39"/>
    </row>
    <row r="21" spans="2:8" ht="23.25" customHeight="1">
      <c r="B21" s="33" t="s">
        <v>11</v>
      </c>
      <c r="C21" s="34">
        <v>610.263</v>
      </c>
      <c r="D21" s="39">
        <v>0</v>
      </c>
      <c r="E21" s="26"/>
      <c r="F21" s="26"/>
      <c r="G21" s="26"/>
      <c r="H21" s="39"/>
    </row>
    <row r="22" spans="2:8" ht="23.25" customHeight="1">
      <c r="B22" s="33" t="s">
        <v>39</v>
      </c>
      <c r="C22" s="34">
        <v>2262.922</v>
      </c>
      <c r="D22" s="39">
        <f>E22+F22+G22+H22</f>
        <v>0</v>
      </c>
      <c r="E22" s="26"/>
      <c r="F22" s="26"/>
      <c r="G22" s="26"/>
      <c r="H22" s="39"/>
    </row>
    <row r="23" spans="2:8" ht="23.25" customHeight="1">
      <c r="B23" s="33" t="s">
        <v>14</v>
      </c>
      <c r="C23" s="34">
        <v>2233.575</v>
      </c>
      <c r="D23" s="39"/>
      <c r="E23" s="26"/>
      <c r="F23" s="26"/>
      <c r="G23" s="26"/>
      <c r="H23" s="39"/>
    </row>
    <row r="24" spans="2:8" ht="23.25" customHeight="1">
      <c r="B24" s="33" t="s">
        <v>41</v>
      </c>
      <c r="C24" s="34">
        <v>19131.4</v>
      </c>
      <c r="D24" s="39">
        <f>E24+F24+G24+H24</f>
        <v>0</v>
      </c>
      <c r="E24" s="26"/>
      <c r="F24" s="26"/>
      <c r="G24" s="26"/>
      <c r="H24" s="39"/>
    </row>
    <row r="25" spans="2:8" ht="23.25" customHeight="1">
      <c r="B25" s="33" t="s">
        <v>12</v>
      </c>
      <c r="C25" s="34">
        <v>3585</v>
      </c>
      <c r="D25" s="39"/>
      <c r="E25" s="26"/>
      <c r="F25" s="26"/>
      <c r="G25" s="26"/>
      <c r="H25" s="39"/>
    </row>
    <row r="26" spans="2:8" ht="23.25" customHeight="1">
      <c r="B26" s="33" t="s">
        <v>2</v>
      </c>
      <c r="C26" s="34">
        <v>736353.398</v>
      </c>
      <c r="D26" s="39">
        <v>0</v>
      </c>
      <c r="E26" s="26"/>
      <c r="F26" s="26"/>
      <c r="G26" s="26"/>
      <c r="H26" s="39"/>
    </row>
    <row r="27" spans="2:8" ht="23.25" customHeight="1">
      <c r="B27" s="33" t="s">
        <v>13</v>
      </c>
      <c r="C27" s="34">
        <v>32550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15</v>
      </c>
      <c r="C28" s="34">
        <v>14473.646</v>
      </c>
      <c r="D28" s="39">
        <v>0</v>
      </c>
      <c r="E28" s="26"/>
      <c r="F28" s="26"/>
      <c r="G28" s="26"/>
      <c r="H28" s="39"/>
    </row>
    <row r="29" spans="2:8" ht="23.25" customHeight="1">
      <c r="B29" s="35" t="s">
        <v>37</v>
      </c>
      <c r="C29" s="36">
        <v>1945.206</v>
      </c>
      <c r="D29" s="39">
        <v>0</v>
      </c>
      <c r="E29" s="26"/>
      <c r="F29" s="26"/>
      <c r="G29" s="26"/>
      <c r="H29" s="39"/>
    </row>
    <row r="30" spans="2:8" ht="23.25" customHeight="1">
      <c r="B30" s="33" t="s">
        <v>3</v>
      </c>
      <c r="C30" s="34">
        <v>2652.4</v>
      </c>
      <c r="D30" s="39">
        <v>0</v>
      </c>
      <c r="E30" s="26"/>
      <c r="F30" s="26"/>
      <c r="G30" s="26"/>
      <c r="H30" s="39"/>
    </row>
    <row r="31" spans="2:8" ht="23.25" customHeight="1">
      <c r="B31" s="35" t="s">
        <v>45</v>
      </c>
      <c r="C31" s="36">
        <v>89890</v>
      </c>
      <c r="D31" s="39"/>
      <c r="E31" s="26"/>
      <c r="F31" s="26"/>
      <c r="G31" s="26"/>
      <c r="H31" s="39"/>
    </row>
    <row r="32" spans="2:8" ht="23.25" customHeight="1" thickBot="1">
      <c r="B32" s="33" t="s">
        <v>44</v>
      </c>
      <c r="C32" s="34">
        <v>144.944</v>
      </c>
      <c r="D32" s="39">
        <f>E32+F32+G32+H32</f>
        <v>0</v>
      </c>
      <c r="E32" s="26"/>
      <c r="F32" s="26"/>
      <c r="G32" s="26"/>
      <c r="H32" s="39"/>
    </row>
    <row r="33" spans="2:9" ht="23.25" customHeight="1" hidden="1" thickBot="1">
      <c r="B33" s="42" t="s">
        <v>46</v>
      </c>
      <c r="C33" s="43">
        <v>0</v>
      </c>
      <c r="D33" s="39"/>
      <c r="E33" s="29"/>
      <c r="F33" s="29"/>
      <c r="G33" s="29"/>
      <c r="H33" s="45"/>
      <c r="I33" s="1"/>
    </row>
    <row r="34" spans="2:9" ht="23.25" customHeight="1" thickBot="1">
      <c r="B34" s="37" t="s">
        <v>20</v>
      </c>
      <c r="C34" s="38">
        <f>C32+C31+C30+C29+C28+C27+C26+C25+C24+C23+C22+C21+C20+C19+C18+C17+C16+C15+C14+C12+C11+C10+C9+C8+C7+C6</f>
        <v>963946.646</v>
      </c>
      <c r="D34" s="44" t="e">
        <f>D32+D31+D30+D29+D28+D27+D26+#REF!+D25+#REF!+D24+D23+D22+D21+D19+D17+D16+D15+#REF!+#REF!+#REF!+D13+D12+D11+#REF!+D10+D9+D8+D7+#REF!+D6</f>
        <v>#REF!</v>
      </c>
      <c r="E34" s="41"/>
      <c r="F34" s="41"/>
      <c r="G34" s="41"/>
      <c r="H34" s="41"/>
      <c r="I34" s="1"/>
    </row>
    <row r="35" spans="2:9" ht="23.25" customHeight="1">
      <c r="B35" s="1"/>
      <c r="C35" s="5"/>
      <c r="D35" s="1"/>
      <c r="E35" s="1"/>
      <c r="F35" s="1"/>
      <c r="G35" s="1"/>
      <c r="H35" s="1"/>
      <c r="I35" s="1"/>
    </row>
    <row r="36" spans="2:78" ht="23.25" customHeight="1">
      <c r="B36" s="40"/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</sheetData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2017-12-07T05:50:41Z</cp:lastPrinted>
  <dcterms:created xsi:type="dcterms:W3CDTF">1996-10-08T23:32:33Z</dcterms:created>
  <dcterms:modified xsi:type="dcterms:W3CDTF">2017-12-07T05:50:45Z</dcterms:modified>
  <cp:category/>
  <cp:version/>
  <cp:contentType/>
  <cp:contentStatus/>
</cp:coreProperties>
</file>